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ivar/Documents/Werk/Stichting Brug/"/>
    </mc:Choice>
  </mc:AlternateContent>
  <xr:revisionPtr revIDLastSave="0" documentId="8_{1F86ECE7-F1CB-42EB-9D3C-A70385CAEDDF}" xr6:coauthVersionLast="47" xr6:coauthVersionMax="47" xr10:uidLastSave="{00000000-0000-0000-0000-000000000000}"/>
  <bookViews>
    <workbookView xWindow="2080" yWindow="500" windowWidth="24240" windowHeight="17500" xr2:uid="{1AC7D015-F52D-5E4B-B712-6215BD6C32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6" i="1" l="1"/>
</calcChain>
</file>

<file path=xl/sharedStrings.xml><?xml version="1.0" encoding="utf-8"?>
<sst xmlns="http://schemas.openxmlformats.org/spreadsheetml/2006/main" count="16" uniqueCount="16">
  <si>
    <t>Activa</t>
  </si>
  <si>
    <r>
      <t xml:space="preserve">Balans 31-12-2023 </t>
    </r>
    <r>
      <rPr>
        <sz val="10"/>
        <color theme="1"/>
        <rFont val="Calibri (Hoofdtekst)"/>
      </rPr>
      <t>(in € 1.000)</t>
    </r>
  </si>
  <si>
    <t>Passiva</t>
  </si>
  <si>
    <r>
      <t xml:space="preserve">Resultatenrekening 2023 </t>
    </r>
    <r>
      <rPr>
        <sz val="10"/>
        <color theme="1"/>
        <rFont val="Calibri (Hoofdtekst)"/>
      </rPr>
      <t>(in € 1.000)</t>
    </r>
  </si>
  <si>
    <t>Liquide middelen</t>
  </si>
  <si>
    <t>Eigen vermogen 1/1/23</t>
  </si>
  <si>
    <t>Resultaat beleggingen</t>
  </si>
  <si>
    <t>Beleggingen</t>
  </si>
  <si>
    <t>Resultaat 2023</t>
  </si>
  <si>
    <t>Overige baten</t>
  </si>
  <si>
    <t>Totaal</t>
  </si>
  <si>
    <t>Totaal baten</t>
  </si>
  <si>
    <t>Schenkingen</t>
  </si>
  <si>
    <t>organisatiekosten</t>
  </si>
  <si>
    <t>Totaal lasten</t>
  </si>
  <si>
    <t>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</si>
</sst>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 (Hoofdtekst)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0" fontId="2" fillId="0" borderId="0" xfId="0" applyFont="1" applyBorder="1"/>
    <xf numFmtId="14" fontId="0" fillId="0" borderId="0" xfId="0" applyNumberFormat="1" applyBorder="1"/>
    <xf numFmtId="0" fontId="0" fillId="0" borderId="0" xfId="0" applyBorder="1"/>
    <xf numFmtId="0" fontId="0" fillId="2" borderId="0" xfId="0" applyFill="1" applyBorder="1"/>
    <xf numFmtId="14" fontId="0" fillId="2" borderId="0" xfId="0" applyNumberFormat="1" applyFill="1" applyBorder="1"/>
    <xf numFmtId="0" fontId="0" fillId="0" borderId="0" xfId="0" applyFill="1" applyBorder="1"/>
    <xf numFmtId="164" fontId="0" fillId="0" borderId="0" xfId="0" applyNumberFormat="1"/>
    <xf numFmtId="0" fontId="3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82773-3C10-BC47-BA4F-80F5C4DC9E3D}">
  <dimension ref="A1:J16"/>
  <sheetViews>
    <sheetView showGridLines="0" tabSelected="1" zoomScale="150" zoomScaleNormal="150" workbookViewId="0">
      <selection activeCell="F12" sqref="F12"/>
    </sheetView>
  </sheetViews>
  <sheetFormatPr defaultColWidth="11" defaultRowHeight="15.95"/>
  <cols>
    <col min="1" max="1" width="15.125" bestFit="1" customWidth="1"/>
    <col min="2" max="2" width="12.375" customWidth="1"/>
    <col min="3" max="3" width="1" customWidth="1"/>
    <col min="4" max="4" width="20" customWidth="1"/>
    <col min="5" max="5" width="11.125" customWidth="1"/>
    <col min="7" max="7" width="20" customWidth="1"/>
    <col min="9" max="9" width="12.5" customWidth="1"/>
  </cols>
  <sheetData>
    <row r="1" spans="1:10">
      <c r="A1" s="1"/>
    </row>
    <row r="2" spans="1:10">
      <c r="G2" s="1"/>
    </row>
    <row r="3" spans="1:10" ht="18.95">
      <c r="A3" s="4" t="s">
        <v>0</v>
      </c>
      <c r="B3" s="11" t="s">
        <v>1</v>
      </c>
      <c r="C3" s="11"/>
      <c r="D3" s="11"/>
      <c r="E3" s="4" t="s">
        <v>2</v>
      </c>
      <c r="G3" s="3" t="s">
        <v>3</v>
      </c>
    </row>
    <row r="4" spans="1:10" ht="6" customHeight="1">
      <c r="A4" s="7"/>
      <c r="B4" s="7"/>
      <c r="C4" s="7"/>
      <c r="D4" s="7"/>
      <c r="E4" s="7"/>
      <c r="G4" s="2"/>
      <c r="H4" s="2"/>
      <c r="I4" s="2"/>
      <c r="J4" s="2"/>
    </row>
    <row r="5" spans="1:10">
      <c r="A5" s="4"/>
      <c r="B5" s="5"/>
      <c r="C5" s="8"/>
      <c r="D5" s="4"/>
      <c r="E5" s="5"/>
    </row>
    <row r="6" spans="1:10">
      <c r="A6" s="6" t="s">
        <v>4</v>
      </c>
      <c r="B6" s="6">
        <v>3.6</v>
      </c>
      <c r="C6" s="7"/>
      <c r="D6" s="6" t="s">
        <v>5</v>
      </c>
      <c r="E6" s="6">
        <v>575.6</v>
      </c>
      <c r="G6" t="s">
        <v>6</v>
      </c>
      <c r="I6">
        <v>61.3</v>
      </c>
    </row>
    <row r="7" spans="1:10">
      <c r="A7" s="6" t="s">
        <v>7</v>
      </c>
      <c r="B7" s="6">
        <v>588.70000000000005</v>
      </c>
      <c r="C7" s="7"/>
      <c r="D7" s="6" t="s">
        <v>8</v>
      </c>
      <c r="E7" s="6">
        <v>16.7</v>
      </c>
      <c r="G7" t="s">
        <v>9</v>
      </c>
      <c r="I7">
        <v>3.7</v>
      </c>
    </row>
    <row r="8" spans="1:10">
      <c r="A8" s="6"/>
      <c r="B8" s="6"/>
      <c r="C8" s="7"/>
      <c r="D8" s="6"/>
      <c r="E8" s="6"/>
    </row>
    <row r="9" spans="1:10">
      <c r="A9" s="6" t="s">
        <v>10</v>
      </c>
      <c r="B9" s="6">
        <v>592.29999999999995</v>
      </c>
      <c r="C9" s="7"/>
      <c r="D9" s="6"/>
      <c r="E9" s="6">
        <v>592.29999999999995</v>
      </c>
      <c r="G9" t="s">
        <v>11</v>
      </c>
      <c r="J9" s="10">
        <v>65</v>
      </c>
    </row>
    <row r="10" spans="1:10">
      <c r="B10" s="9"/>
    </row>
    <row r="11" spans="1:10">
      <c r="G11" t="s">
        <v>12</v>
      </c>
      <c r="I11">
        <v>-46.9</v>
      </c>
    </row>
    <row r="12" spans="1:10">
      <c r="G12" t="s">
        <v>13</v>
      </c>
      <c r="I12">
        <v>-1.4</v>
      </c>
    </row>
    <row r="14" spans="1:10">
      <c r="G14" t="s">
        <v>14</v>
      </c>
      <c r="J14">
        <f>I11+I12</f>
        <v>-48.3</v>
      </c>
    </row>
    <row r="16" spans="1:10">
      <c r="G16" t="s">
        <v>15</v>
      </c>
      <c r="J16">
        <f>SUM(J9:J15)</f>
        <v>16.700000000000003</v>
      </c>
    </row>
  </sheetData>
  <mergeCells count="1"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B02E8651914C4EA50F41B2777F6771" ma:contentTypeVersion="14" ma:contentTypeDescription="Een nieuw document maken." ma:contentTypeScope="" ma:versionID="f3bf54e16334af45a146bbfc448a5305">
  <xsd:schema xmlns:xsd="http://www.w3.org/2001/XMLSchema" xmlns:xs="http://www.w3.org/2001/XMLSchema" xmlns:p="http://schemas.microsoft.com/office/2006/metadata/properties" xmlns:ns2="8f63c05c-79e5-4a8c-b057-fb4ef23ccac9" xmlns:ns3="5db318e2-aed2-4839-ac5f-036a5546acb0" targetNamespace="http://schemas.microsoft.com/office/2006/metadata/properties" ma:root="true" ma:fieldsID="7aac896f81418b8473611caca5be7f3c" ns2:_="" ns3:_="">
    <xsd:import namespace="8f63c05c-79e5-4a8c-b057-fb4ef23ccac9"/>
    <xsd:import namespace="5db318e2-aed2-4839-ac5f-036a5546a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3c05c-79e5-4a8c-b057-fb4ef23cca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67f011a3-b676-40fc-854d-036fe005b9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318e2-aed2-4839-ac5f-036a5546a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d56b03a-c801-4373-ac32-9003c705cf58}" ma:internalName="TaxCatchAll" ma:showField="CatchAllData" ma:web="5db318e2-aed2-4839-ac5f-036a5546a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b318e2-aed2-4839-ac5f-036a5546acb0" xsi:nil="true"/>
    <lcf76f155ced4ddcb4097134ff3c332f xmlns="8f63c05c-79e5-4a8c-b057-fb4ef23cca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351F2B-8245-45F9-BB68-BDE43D0F8BE2}"/>
</file>

<file path=customXml/itemProps2.xml><?xml version="1.0" encoding="utf-8"?>
<ds:datastoreItem xmlns:ds="http://schemas.openxmlformats.org/officeDocument/2006/customXml" ds:itemID="{4D2FD418-EE29-4808-A566-5E5AEDDFBBCF}"/>
</file>

<file path=customXml/itemProps3.xml><?xml version="1.0" encoding="utf-8"?>
<ds:datastoreItem xmlns:ds="http://schemas.openxmlformats.org/officeDocument/2006/customXml" ds:itemID="{D053592F-3294-42E0-9767-2C9AA21912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Ben Ivar Kolster</cp:lastModifiedBy>
  <cp:revision/>
  <dcterms:created xsi:type="dcterms:W3CDTF">2023-05-01T16:07:48Z</dcterms:created>
  <dcterms:modified xsi:type="dcterms:W3CDTF">2024-12-02T15:08:43Z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0x01010013B02E8651914C4EA50F41B2777F6771</vt:lpwstr>
  </property>
</Properties>
</file>